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yc\Documents\TREASURER\"/>
    </mc:Choice>
  </mc:AlternateContent>
  <xr:revisionPtr revIDLastSave="0" documentId="8_{18B6C23A-0048-4137-BFBF-DF30C2EB79C9}" xr6:coauthVersionLast="40" xr6:coauthVersionMax="40" xr10:uidLastSave="{00000000-0000-0000-0000-000000000000}"/>
  <bookViews>
    <workbookView xWindow="120" yWindow="45" windowWidth="11280" windowHeight="495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J7" i="1" l="1"/>
  <c r="D19" i="1" l="1"/>
  <c r="H19" i="1"/>
  <c r="F19" i="1"/>
  <c r="J16" i="1"/>
  <c r="J15" i="1"/>
  <c r="J14" i="1"/>
  <c r="J13" i="1"/>
  <c r="J12" i="1"/>
  <c r="J11" i="1"/>
  <c r="J10" i="1"/>
  <c r="J9" i="1"/>
  <c r="J8" i="1"/>
  <c r="J19" i="1" l="1"/>
</calcChain>
</file>

<file path=xl/sharedStrings.xml><?xml version="1.0" encoding="utf-8"?>
<sst xmlns="http://schemas.openxmlformats.org/spreadsheetml/2006/main" count="19" uniqueCount="19">
  <si>
    <t>CITY OF LAHARPE</t>
  </si>
  <si>
    <t>GENERAL FUND</t>
  </si>
  <si>
    <t>SPECIAL HIGHWAY</t>
  </si>
  <si>
    <t>EQUIPMENT RESERVE</t>
  </si>
  <si>
    <t>BOND &amp; INTEREST</t>
  </si>
  <si>
    <t>WATER</t>
  </si>
  <si>
    <t>ELECTRIC</t>
  </si>
  <si>
    <t>SEWER</t>
  </si>
  <si>
    <t>SECURITY DEPOSITS</t>
  </si>
  <si>
    <t>SALES TAX</t>
  </si>
  <si>
    <t>BEG. BALANCE</t>
  </si>
  <si>
    <t>RECEIPTS</t>
  </si>
  <si>
    <t>DISBURSEMENTS</t>
  </si>
  <si>
    <t>END BALANCE</t>
  </si>
  <si>
    <t>TOTALS</t>
  </si>
  <si>
    <t>______________________________</t>
  </si>
  <si>
    <t>Treasurer</t>
  </si>
  <si>
    <t>TRASH</t>
  </si>
  <si>
    <t>TREASURER'S REPORT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</si>
</sst>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F3" sqref="F3"/>
    </sheetView>
  </sheetViews>
  <sheetFormatPr defaultRowHeight="15" x14ac:dyDescent="0.25"/>
  <cols>
    <col min="4" max="4" width="12.5703125" bestFit="1" customWidth="1"/>
    <col min="6" max="6" width="14.28515625" bestFit="1" customWidth="1"/>
    <col min="8" max="8" width="14.42578125" customWidth="1"/>
    <col min="10" max="10" width="12.5703125" bestFit="1" customWidth="1"/>
  </cols>
  <sheetData>
    <row r="1" spans="1:11" x14ac:dyDescent="0.25">
      <c r="F1" t="s">
        <v>0</v>
      </c>
    </row>
    <row r="2" spans="1:11" x14ac:dyDescent="0.25">
      <c r="F2" t="s">
        <v>18</v>
      </c>
    </row>
    <row r="6" spans="1:11" x14ac:dyDescent="0.25">
      <c r="D6" t="s">
        <v>10</v>
      </c>
      <c r="F6" t="s">
        <v>11</v>
      </c>
      <c r="H6" t="s">
        <v>12</v>
      </c>
      <c r="J6" t="s">
        <v>13</v>
      </c>
    </row>
    <row r="7" spans="1:11" x14ac:dyDescent="0.25">
      <c r="A7" t="s">
        <v>1</v>
      </c>
      <c r="C7" s="1"/>
      <c r="D7" s="1">
        <v>52569.91</v>
      </c>
      <c r="E7" s="1"/>
      <c r="F7" s="1">
        <v>163341.28</v>
      </c>
      <c r="G7" s="1"/>
      <c r="H7" s="1">
        <v>189897.59</v>
      </c>
      <c r="I7" s="1"/>
      <c r="J7" s="1">
        <f t="shared" ref="J7:J15" si="0">D7+F7-H7</f>
        <v>26013.600000000006</v>
      </c>
      <c r="K7" s="1"/>
    </row>
    <row r="8" spans="1:11" x14ac:dyDescent="0.25">
      <c r="A8" t="s">
        <v>2</v>
      </c>
      <c r="C8" s="1"/>
      <c r="D8" s="1">
        <v>85916.479999999996</v>
      </c>
      <c r="E8" s="1"/>
      <c r="F8" s="1">
        <v>38702.769999999997</v>
      </c>
      <c r="G8" s="1"/>
      <c r="H8" s="1">
        <v>1157.7</v>
      </c>
      <c r="I8" s="1"/>
      <c r="J8" s="1">
        <f t="shared" si="0"/>
        <v>123461.55</v>
      </c>
      <c r="K8" s="1"/>
    </row>
    <row r="9" spans="1:11" x14ac:dyDescent="0.25">
      <c r="A9" t="s">
        <v>3</v>
      </c>
      <c r="C9" s="1"/>
      <c r="D9" s="1">
        <v>1505</v>
      </c>
      <c r="E9" s="1"/>
      <c r="F9" s="1">
        <v>59.9</v>
      </c>
      <c r="G9" s="1"/>
      <c r="H9" s="1">
        <v>16285.88</v>
      </c>
      <c r="I9" s="1"/>
      <c r="J9" s="1">
        <f t="shared" si="0"/>
        <v>-14720.98</v>
      </c>
      <c r="K9" s="1"/>
    </row>
    <row r="10" spans="1:11" x14ac:dyDescent="0.25">
      <c r="A10" t="s">
        <v>4</v>
      </c>
      <c r="C10" s="1"/>
      <c r="D10" s="1">
        <v>0</v>
      </c>
      <c r="E10" s="1"/>
      <c r="F10" s="1">
        <v>51186.34</v>
      </c>
      <c r="G10" s="1"/>
      <c r="H10" s="1">
        <v>51186.34</v>
      </c>
      <c r="I10" s="1"/>
      <c r="J10" s="1">
        <f t="shared" si="0"/>
        <v>0</v>
      </c>
      <c r="K10" s="1"/>
    </row>
    <row r="11" spans="1:11" x14ac:dyDescent="0.25">
      <c r="A11" t="s">
        <v>5</v>
      </c>
      <c r="C11" s="1"/>
      <c r="D11" s="1">
        <v>38571.72</v>
      </c>
      <c r="E11" s="1"/>
      <c r="F11" s="1">
        <v>121476.37</v>
      </c>
      <c r="G11" s="1"/>
      <c r="H11" s="1">
        <v>112631.93</v>
      </c>
      <c r="I11" s="1"/>
      <c r="J11" s="1">
        <f t="shared" si="0"/>
        <v>47416.160000000003</v>
      </c>
      <c r="K11" s="1"/>
    </row>
    <row r="12" spans="1:11" x14ac:dyDescent="0.25">
      <c r="A12" t="s">
        <v>6</v>
      </c>
      <c r="C12" s="1"/>
      <c r="D12" s="1">
        <v>25051.82</v>
      </c>
      <c r="E12" s="1"/>
      <c r="F12" s="1">
        <v>1081880.94</v>
      </c>
      <c r="G12" s="1"/>
      <c r="H12" s="1">
        <v>1037319.99</v>
      </c>
      <c r="I12" s="1"/>
      <c r="J12" s="1">
        <f t="shared" si="0"/>
        <v>69612.770000000019</v>
      </c>
      <c r="K12" s="1"/>
    </row>
    <row r="13" spans="1:11" x14ac:dyDescent="0.25">
      <c r="A13" t="s">
        <v>7</v>
      </c>
      <c r="C13" s="1"/>
      <c r="D13" s="1">
        <v>31181.35</v>
      </c>
      <c r="E13" s="1"/>
      <c r="F13" s="1">
        <v>94687.13</v>
      </c>
      <c r="G13" s="1"/>
      <c r="H13" s="1">
        <v>107039.32</v>
      </c>
      <c r="I13" s="1"/>
      <c r="J13" s="1">
        <f t="shared" si="0"/>
        <v>18829.160000000003</v>
      </c>
      <c r="K13" s="1"/>
    </row>
    <row r="14" spans="1:11" x14ac:dyDescent="0.25">
      <c r="A14" t="s">
        <v>8</v>
      </c>
      <c r="C14" s="1"/>
      <c r="D14" s="1">
        <v>1569.83</v>
      </c>
      <c r="E14" s="1"/>
      <c r="F14" s="1">
        <v>1200</v>
      </c>
      <c r="G14" s="1"/>
      <c r="H14" s="1">
        <v>919.02</v>
      </c>
      <c r="I14" s="1"/>
      <c r="J14" s="1">
        <f t="shared" si="0"/>
        <v>1850.81</v>
      </c>
      <c r="K14" s="1"/>
    </row>
    <row r="15" spans="1:11" x14ac:dyDescent="0.25">
      <c r="A15" t="s">
        <v>9</v>
      </c>
      <c r="C15" s="1"/>
      <c r="D15" s="1">
        <v>647.11</v>
      </c>
      <c r="E15" s="1"/>
      <c r="F15" s="1">
        <v>11607.1</v>
      </c>
      <c r="G15" s="1"/>
      <c r="H15" s="1">
        <v>11949.17</v>
      </c>
      <c r="I15" s="1"/>
      <c r="J15" s="1">
        <f t="shared" si="0"/>
        <v>305.04000000000087</v>
      </c>
      <c r="K15" s="1"/>
    </row>
    <row r="16" spans="1:11" x14ac:dyDescent="0.25">
      <c r="A16" t="s">
        <v>17</v>
      </c>
      <c r="C16" s="1"/>
      <c r="D16" s="1">
        <v>5566.39</v>
      </c>
      <c r="E16" s="1"/>
      <c r="F16" s="1">
        <v>19646.419999999998</v>
      </c>
      <c r="G16" s="1"/>
      <c r="H16" s="1">
        <v>18041.41</v>
      </c>
      <c r="I16" s="1"/>
      <c r="J16" s="1">
        <f>D16+F16-H16</f>
        <v>7171.3999999999978</v>
      </c>
      <c r="K16" s="1"/>
    </row>
    <row r="17" spans="1:11" x14ac:dyDescent="0.25"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B19" t="s">
        <v>14</v>
      </c>
      <c r="C19" s="1"/>
      <c r="D19" s="1">
        <f>SUM(D7:D18)</f>
        <v>242579.61000000002</v>
      </c>
      <c r="E19" s="1"/>
      <c r="F19" s="1">
        <f>SUM(F7:F17)</f>
        <v>1583788.25</v>
      </c>
      <c r="G19" s="1"/>
      <c r="H19" s="1">
        <f>SUM(H7:H17)</f>
        <v>1546428.3499999999</v>
      </c>
      <c r="I19" s="1"/>
      <c r="J19" s="1">
        <f>SUM(J7:J17)</f>
        <v>279939.51</v>
      </c>
      <c r="K19" s="1"/>
    </row>
    <row r="20" spans="1:11" x14ac:dyDescent="0.25">
      <c r="J20" s="1"/>
    </row>
    <row r="23" spans="1:11" x14ac:dyDescent="0.25">
      <c r="A23" t="s">
        <v>15</v>
      </c>
    </row>
    <row r="24" spans="1:11" x14ac:dyDescent="0.25">
      <c r="A24" t="s">
        <v>16</v>
      </c>
    </row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La Harpe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Bradford</dc:creator>
  <cp:lastModifiedBy>cityc</cp:lastModifiedBy>
  <cp:lastPrinted>2017-01-06T16:28:35Z</cp:lastPrinted>
  <dcterms:created xsi:type="dcterms:W3CDTF">2008-01-14T14:39:12Z</dcterms:created>
  <dcterms:modified xsi:type="dcterms:W3CDTF">2019-01-04T14:31:26Z</dcterms:modified>
</cp:coreProperties>
</file>